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-信義房屋社區一家\2019-10-獲獎階段\"/>
    </mc:Choice>
  </mc:AlternateContent>
  <xr:revisionPtr revIDLastSave="0" documentId="13_ncr:1_{2242CB2B-2036-43D9-8C59-8ADA7B38EB7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F9" i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<sst xmlns="http://schemas.openxmlformats.org/spreadsheetml/2006/main" count="150" uniqueCount="31">
  <si>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</si>
  <si>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</si>
  <si>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</si>
  <si>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</si>
  <si>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</si>
  <si>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信義房屋仲介股份有限公司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</si>
  <si>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</si>
  <si>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</si>
  <si>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</si>
  <si>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</si>
  <si>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</si>
  <si>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</si>
  <si>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</si>
  <si>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</si>
  <si>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</si>
  <si>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</si>
  <si>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</si>
  <si>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</si>
  <si>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</si>
  <si>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</si>
  <si>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</si>
  <si>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</si>
  <si>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</si>
  <si>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</si>
  <si>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</si>
  <si>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(1.91%)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</si>
  <si>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新臺幣貳萬參仟壹佰元整</t>
    </r>
    <r>
      <rPr>
        <b/>
        <sz val="12"/>
        <color indexed="8"/>
        <rFont val="Times New Roman"/>
        <family val="1"/>
      </rPr>
      <t>($23,100)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1.91%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</si>
  <si>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t>信義房屋股份有限公司</t>
    <phoneticPr fontId="5" type="noConversion"/>
  </si>
  <si>
    <r>
      <t>□臨時工資 □車馬費 █社區一家-2019頭款 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</si>
  <si>
    <r>
      <rPr>
        <b/>
        <sz val="14"/>
        <color rgb="FFFF0000"/>
        <rFont val="細明體"/>
        <family val="1"/>
        <charset val="136"/>
      </rPr>
      <t>在「金額</t>
    </r>
    <r>
      <rPr>
        <b/>
        <sz val="14"/>
        <color rgb="FFFF0000"/>
        <rFont val="微軟正黑體"/>
        <family val="2"/>
        <charset val="136"/>
      </rPr>
      <t>(NT)</t>
    </r>
    <r>
      <rPr>
        <b/>
        <sz val="14"/>
        <color rgb="FFFF0000"/>
        <rFont val="細明體"/>
        <family val="1"/>
        <charset val="136"/>
      </rPr>
      <t>」輸入阿拉伯數字，即會自動跳出所得總額！</t>
    </r>
    <phoneticPr fontId="4" type="noConversion"/>
  </si>
  <si>
    <t>在「金額(NT)」輸入阿拉伯數字，即會自動跳出所得總額！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</si>
</sst>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4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 wrapText="1"/>
    </xf>
    <xf numFmtId="176" fontId="26" fillId="0" borderId="4" xfId="0" applyNumberFormat="1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left" vertical="center" wrapText="1" indent="1"/>
    </xf>
    <xf numFmtId="0" fontId="26" fillId="0" borderId="8" xfId="0" applyFont="1" applyFill="1" applyBorder="1" applyAlignment="1">
      <alignment horizontal="left" vertical="center" wrapText="1" inden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vertical="center" wrapText="1" indent="1"/>
    </xf>
    <xf numFmtId="0" fontId="26" fillId="0" borderId="0" xfId="0" applyFont="1" applyFill="1" applyBorder="1" applyAlignment="1">
      <alignment horizontal="left" vertical="center" wrapText="1" indent="1"/>
    </xf>
    <xf numFmtId="0" fontId="26" fillId="0" borderId="5" xfId="0" applyFont="1" applyFill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 indent="1"/>
    </xf>
    <xf numFmtId="0" fontId="26" fillId="0" borderId="4" xfId="0" applyFont="1" applyFill="1" applyBorder="1" applyAlignment="1">
      <alignment horizontal="left" vertical="center" wrapText="1" indent="1"/>
    </xf>
    <xf numFmtId="0" fontId="26" fillId="0" borderId="3" xfId="0" applyFont="1" applyFill="1" applyBorder="1" applyAlignment="1">
      <alignment horizontal="left" vertical="center" wrapText="1" indent="1"/>
    </xf>
    <xf numFmtId="0" fontId="21" fillId="0" borderId="0" xfId="0" applyFont="1" applyFill="1" applyBorder="1">
      <alignment vertical="center"/>
    </xf>
    <xf numFmtId="0" fontId="21" fillId="0" borderId="14" xfId="0" applyFont="1" applyFill="1" applyBorder="1">
      <alignment vertical="center"/>
    </xf>
    <xf numFmtId="0" fontId="21" fillId="0" borderId="14" xfId="0" applyFont="1" applyBorder="1">
      <alignment vertical="center"/>
    </xf>
    <xf numFmtId="0" fontId="21" fillId="0" borderId="0" xfId="0" applyFont="1" applyBorder="1">
      <alignment vertical="center"/>
    </xf>
    <xf numFmtId="0" fontId="33" fillId="0" borderId="15" xfId="0" applyFont="1" applyFill="1" applyBorder="1" applyAlignment="1">
      <alignment horizontal="left" vertical="center" wrapText="1"/>
    </xf>
    <xf numFmtId="0" fontId="33" fillId="0" borderId="16" xfId="0" applyFont="1" applyFill="1" applyBorder="1" applyAlignment="1">
      <alignment horizontal="left" vertical="center" wrapTex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1</xdr:row>
      <xdr:rowOff>19050</xdr:rowOff>
    </xdr:to>
    <xdr:pic>
      <xdr:nvPicPr>
        <xdr:cNvPr id="2" name="Picture 0" descr="b7b1b8a5-7c6b-4cb2-a890-a98c8b6e949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62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24"/>
  <sheetViews>
    <sheetView tabSelected="1" zoomScale="80" zoomScaleNormal="80" workbookViewId="0">
      <selection activeCell="T3" sqref="T3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7" width="10.25" style="1" customWidth="1"/>
    <col min="18" max="18" width="31.375" style="1" customWidth="1"/>
    <col min="19" max="16384" width="9" style="1"/>
  </cols>
  <sheetData>
    <row r="1" spans="1:19" ht="30">
      <c r="A1" s="65" t="s">
        <v>27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9" ht="14.25" customHeight="1"/>
    <row r="3" spans="1:19" s="3" customFormat="1" ht="30">
      <c r="A3" s="67" t="s">
        <v>16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9" s="3" customFormat="1" ht="14.25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9" ht="48" customHeight="1" thickTop="1" thickBot="1">
      <c r="A5" s="24" t="s">
        <v>0</v>
      </c>
      <c r="B5" s="26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Q5" s="74"/>
      <c r="R5" s="76" t="s">
        <v>30</v>
      </c>
      <c r="S5" s="75"/>
    </row>
    <row r="6" spans="1:19" s="3" customFormat="1" ht="38.25" customHeight="1" thickBot="1">
      <c r="A6" s="60" t="s">
        <v>1</v>
      </c>
      <c r="B6" s="61"/>
      <c r="C6" s="69" t="s">
        <v>28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  <c r="Q6" s="73"/>
      <c r="R6" s="77"/>
      <c r="S6" s="72"/>
    </row>
    <row r="7" spans="1:19" s="3" customFormat="1" ht="38.25" customHeight="1" thickBot="1">
      <c r="A7" s="60" t="s">
        <v>2</v>
      </c>
      <c r="B7" s="61"/>
      <c r="C7" s="62" t="s">
        <v>3</v>
      </c>
      <c r="D7" s="63"/>
      <c r="E7" s="64">
        <f>B9</f>
        <v>0</v>
      </c>
      <c r="F7" s="64"/>
      <c r="G7" s="64"/>
      <c r="H7" s="64"/>
      <c r="I7" s="64"/>
      <c r="J7" s="64"/>
      <c r="K7" s="6" t="s">
        <v>4</v>
      </c>
      <c r="L7" s="7"/>
      <c r="M7" s="6"/>
      <c r="N7" s="6"/>
      <c r="O7" s="8"/>
      <c r="R7" s="72"/>
    </row>
    <row r="8" spans="1:19" ht="42" customHeight="1" thickBot="1">
      <c r="A8" s="28" t="s">
        <v>17</v>
      </c>
      <c r="B8" s="29"/>
      <c r="C8" s="29"/>
      <c r="D8" s="29"/>
      <c r="E8" s="30"/>
      <c r="F8" s="28" t="s">
        <v>18</v>
      </c>
      <c r="G8" s="29"/>
      <c r="H8" s="30"/>
      <c r="I8" s="28" t="s">
        <v>25</v>
      </c>
      <c r="J8" s="29"/>
      <c r="K8" s="30"/>
      <c r="L8" s="28" t="s">
        <v>15</v>
      </c>
      <c r="M8" s="29"/>
      <c r="N8" s="29"/>
      <c r="O8" s="30"/>
    </row>
    <row r="9" spans="1:19" s="11" customFormat="1" ht="44.25" customHeight="1" thickBot="1">
      <c r="A9" s="9"/>
      <c r="B9" s="31">
        <v>0</v>
      </c>
      <c r="C9" s="31"/>
      <c r="D9" s="31"/>
      <c r="E9" s="10"/>
      <c r="F9" s="32">
        <f>ROUND(IF(B9*5%&gt;2000,B9*5%,0),0)</f>
        <v>0</v>
      </c>
      <c r="G9" s="33"/>
      <c r="H9" s="34"/>
      <c r="I9" s="32">
        <f>ROUND(IF(B9&gt;=23100,B9*1.91%,0),0)</f>
        <v>0</v>
      </c>
      <c r="J9" s="33"/>
      <c r="K9" s="34"/>
      <c r="L9" s="32">
        <f>ROUND(B9-F9-I9,0)</f>
        <v>0</v>
      </c>
      <c r="M9" s="33"/>
      <c r="N9" s="33"/>
      <c r="O9" s="34"/>
    </row>
    <row r="10" spans="1:19" ht="18" customHeight="1">
      <c r="A10" s="35" t="s">
        <v>19</v>
      </c>
      <c r="B10" s="36"/>
      <c r="C10" s="36"/>
      <c r="D10" s="36"/>
      <c r="E10" s="36"/>
      <c r="F10" s="36"/>
      <c r="G10" s="36"/>
      <c r="H10" s="36"/>
      <c r="I10" s="37" t="s">
        <v>20</v>
      </c>
      <c r="J10" s="38"/>
      <c r="K10" s="39"/>
      <c r="L10" s="46"/>
      <c r="M10" s="47"/>
      <c r="N10" s="47"/>
      <c r="O10" s="48"/>
    </row>
    <row r="11" spans="1:19" ht="19.5" customHeight="1">
      <c r="A11" s="55" t="s">
        <v>5</v>
      </c>
      <c r="B11" s="56"/>
      <c r="C11" s="56"/>
      <c r="D11" s="56"/>
      <c r="E11" s="56"/>
      <c r="F11" s="56"/>
      <c r="G11" s="56"/>
      <c r="H11" s="56"/>
      <c r="I11" s="40"/>
      <c r="J11" s="41"/>
      <c r="K11" s="42"/>
      <c r="L11" s="49"/>
      <c r="M11" s="50"/>
      <c r="N11" s="50"/>
      <c r="O11" s="51"/>
    </row>
    <row r="12" spans="1:19" ht="27" customHeight="1" thickBot="1">
      <c r="A12" s="57" t="s">
        <v>6</v>
      </c>
      <c r="B12" s="58"/>
      <c r="C12" s="58"/>
      <c r="D12" s="58"/>
      <c r="E12" s="58"/>
      <c r="F12" s="58"/>
      <c r="G12" s="58"/>
      <c r="H12" s="59"/>
      <c r="I12" s="43"/>
      <c r="J12" s="44"/>
      <c r="K12" s="45"/>
      <c r="L12" s="52"/>
      <c r="M12" s="53"/>
      <c r="N12" s="53"/>
      <c r="O12" s="54"/>
    </row>
    <row r="13" spans="1:19" s="11" customFormat="1" ht="26.25" customHeight="1" thickBot="1">
      <c r="A13" s="18" t="s">
        <v>7</v>
      </c>
      <c r="B13" s="19"/>
      <c r="C13" s="19"/>
      <c r="D13" s="19"/>
      <c r="E13" s="20"/>
      <c r="F13" s="12"/>
      <c r="G13" s="12"/>
      <c r="H13" s="13"/>
      <c r="I13" s="13"/>
      <c r="J13" s="13"/>
      <c r="K13" s="13"/>
      <c r="L13" s="13"/>
      <c r="M13" s="13"/>
      <c r="N13" s="13"/>
      <c r="O13" s="13"/>
    </row>
    <row r="14" spans="1:19" ht="39.75" customHeight="1" thickBot="1">
      <c r="A14" s="14" t="s">
        <v>8</v>
      </c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</row>
    <row r="15" spans="1:19" ht="33" customHeight="1" thickBot="1">
      <c r="A15" s="15" t="s">
        <v>9</v>
      </c>
      <c r="B15" s="24" t="s">
        <v>21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9" ht="17.25" customHeight="1">
      <c r="A16" s="16" t="s">
        <v>10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6.5">
      <c r="A17" s="16" t="s">
        <v>11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6.5">
      <c r="A18" s="16" t="s">
        <v>12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6.5">
      <c r="A19" s="17" t="s">
        <v>13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16" customFormat="1" ht="72.75" customHeight="1">
      <c r="A20" s="27" t="s">
        <v>26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16.5">
      <c r="A21" s="16" t="s">
        <v>22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6.5">
      <c r="A22" s="16" t="s">
        <v>23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6.5">
      <c r="A23" s="16" t="s">
        <v>24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6.5">
      <c r="A24" s="16" t="s">
        <v>14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27">
    <mergeCell ref="R5:R6"/>
    <mergeCell ref="A1:O1"/>
    <mergeCell ref="A3:O3"/>
    <mergeCell ref="A5:B5"/>
    <mergeCell ref="C5:O5"/>
    <mergeCell ref="A6:B6"/>
    <mergeCell ref="C6:O6"/>
    <mergeCell ref="A7:B7"/>
    <mergeCell ref="C7:D7"/>
    <mergeCell ref="E7:J7"/>
    <mergeCell ref="A8:E8"/>
    <mergeCell ref="F8:H8"/>
    <mergeCell ref="I8:K8"/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</mergeCells>
  <phoneticPr fontId="4" type="noConversion"/>
  <pageMargins left="0.32" right="0.18" top="0.95" bottom="0.6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TWICE</cp:lastModifiedBy>
  <cp:lastPrinted>2015-07-07T02:40:01Z</cp:lastPrinted>
  <dcterms:created xsi:type="dcterms:W3CDTF">2015-06-29T03:53:41Z</dcterms:created>
  <dcterms:modified xsi:type="dcterms:W3CDTF">2019-08-27T03:18:49Z</dcterms:modified>
</cp:coreProperties>
</file>