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1555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25725"/>
</workbook>
</file>

<file path=xl/calcChain.xml><?xml version="1.0" encoding="utf-8"?>
<calcChain xmlns="http://schemas.openxmlformats.org/spreadsheetml/2006/main">
  <c r="I9" i="1"/>
  <c r="F9"/>
  <c r="E7"/>
  <c r="L9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<sst xmlns="http://schemas.openxmlformats.org/spreadsheetml/2006/main" count="30" uniqueCount="30">
  <si>
    <t>信義房屋仲介股份有限公司</t>
    <phoneticPr fontId="5" type="noConversion"/>
  </si>
  <si>
    <r>
      <t>收   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</si>
  <si>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t>所得人姓名</t>
    <phoneticPr fontId="5" type="noConversion"/>
  </si>
  <si>
    <t>所得類別</t>
    <phoneticPr fontId="5" type="noConversion"/>
  </si>
  <si>
    <t>所得總額</t>
    <phoneticPr fontId="5" type="noConversion"/>
  </si>
  <si>
    <t>新台幣</t>
    <phoneticPr fontId="5" type="noConversion"/>
  </si>
  <si>
    <t>元整</t>
    <phoneticPr fontId="5" type="noConversion"/>
  </si>
  <si>
    <t>金額(NT)</t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</si>
  <si>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標楷體"/>
        <family val="4"/>
        <charset val="136"/>
      </rPr>
      <t>(5%)</t>
    </r>
    <r>
      <rPr>
        <sz val="14"/>
        <color indexed="8"/>
        <rFont val="標楷體"/>
        <family val="4"/>
        <charset val="136"/>
      </rPr>
      <t>註2</t>
    </r>
    <phoneticPr fontId="5" type="noConversion"/>
  </si>
  <si>
    <t>實 收 金 額</t>
  </si>
  <si>
    <t xml:space="preserve">上列款項已向 </t>
    <phoneticPr fontId="5" type="noConversion"/>
  </si>
  <si>
    <r>
      <t xml:space="preserve">所 得 人          </t>
    </r>
    <r>
      <rPr>
        <b/>
        <sz val="14"/>
        <color indexed="8"/>
        <rFont val="標楷體"/>
        <family val="4"/>
        <charset val="136"/>
      </rPr>
      <t xml:space="preserve">            簽    章</t>
    </r>
    <phoneticPr fontId="5" type="noConversion"/>
  </si>
  <si>
    <t>信義房屋仲介股份有限公司</t>
    <phoneticPr fontId="5" type="noConversion"/>
  </si>
  <si>
    <t>如數領訖</t>
    <phoneticPr fontId="5" type="noConversion"/>
  </si>
  <si>
    <t>國民身份證統一編號</t>
    <phoneticPr fontId="5" type="noConversion"/>
  </si>
  <si>
    <t>戶籍地址</t>
    <phoneticPr fontId="5" type="noConversion"/>
  </si>
  <si>
    <t>日期</t>
    <phoneticPr fontId="5" type="noConversion"/>
  </si>
  <si>
    <t xml:space="preserve">       年       月       日</t>
    <phoneticPr fontId="5" type="noConversion"/>
  </si>
  <si>
    <t>附註：</t>
  </si>
  <si>
    <t>1、請務必附上身份證正反面影本。</t>
    <phoneticPr fontId="5" type="noConversion"/>
  </si>
  <si>
    <t>2、如每次應扣繳所得稅額不超過新臺幣二千元者，免予扣繳。</t>
    <phoneticPr fontId="5" type="noConversion"/>
  </si>
  <si>
    <t>3、二代健保代扣補充保費說明：</t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</si>
  <si>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□未具或喪失投保資格(受領給付時未參加全民健康保險)，請主動告知本公司。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</si>
  <si>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□第五類被保險人(合於社會救助法規定之低收入戶成員)，請提供鄉(鎮市區)公所核發有效低收入戶證明。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</si>
  <si>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□屬第二類被保險人(以職業工會為投保單位)，請提供在職工會投保的繳費證明。</t>
    </r>
    <phoneticPr fontId="5" type="noConversion"/>
  </si>
  <si>
    <r>
      <t>4、扣取補充保險費下限金額係以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</si>
  <si>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標楷體"/>
        <family val="4"/>
        <charset val="136"/>
      </rPr>
      <t>(1.91%)</t>
    </r>
    <r>
      <rPr>
        <sz val="14"/>
        <color indexed="8"/>
        <rFont val="標楷體"/>
        <family val="4"/>
        <charset val="136"/>
      </rPr>
      <t>註3</t>
    </r>
    <phoneticPr fontId="5" type="noConversion"/>
  </si>
  <si>
    <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中央勞動主管機關公告基本工資之薪資所得(註4)</t>
    </r>
    <r>
      <rPr>
        <b/>
        <sz val="12"/>
        <color indexed="8"/>
        <rFont val="標楷體"/>
        <family val="4"/>
        <charset val="136"/>
      </rPr>
      <t>新臺幣貳萬零捌元($20,008)</t>
    </r>
    <r>
      <rPr>
        <sz val="12"/>
        <color indexed="8"/>
        <rFont val="標楷體"/>
        <family val="4"/>
        <charset val="136"/>
      </rPr>
      <t>，應由本公司於給付時，扣取補充保險費1.91%，並於次月代為向中央健保局繳納。符合下列情形之一者，得免扣取補充保險費：(請打勾V)</t>
    </r>
    <phoneticPr fontId="5" type="noConversion"/>
  </si>
  <si>
    <r>
      <t>5、扣取補充保險費費率係以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衛生福利部公告補充保險費率為準。</t>
    </r>
    <phoneticPr fontId="5" type="noConversion"/>
  </si>
  <si>
    <t>2016社區一家全民社造行動計畫 種子獎補助費</t>
    <phoneticPr fontId="5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</si>
</sst>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24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2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u/>
      <sz val="22"/>
      <color theme="1"/>
      <name val="標楷體"/>
      <family val="4"/>
      <charset val="136"/>
    </font>
    <font>
      <b/>
      <u/>
      <sz val="30"/>
      <color indexed="8"/>
      <name val="標楷體"/>
      <family val="4"/>
      <charset val="136"/>
    </font>
    <font>
      <b/>
      <u/>
      <sz val="3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3" fillId="0" borderId="0"/>
    <xf numFmtId="43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176" fontId="13" fillId="0" borderId="4" xfId="0" applyNumberFormat="1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176" fontId="7" fillId="0" borderId="2" xfId="1" applyNumberFormat="1" applyFont="1" applyBorder="1" applyAlignment="1">
      <alignment vertical="center" wrapText="1"/>
    </xf>
    <xf numFmtId="49" fontId="7" fillId="0" borderId="3" xfId="1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justify" vertical="distributed" wrapText="1"/>
    </xf>
    <xf numFmtId="177" fontId="13" fillId="2" borderId="4" xfId="1" applyNumberFormat="1" applyFont="1" applyFill="1" applyBorder="1" applyAlignment="1">
      <alignment horizontal="center" vertical="center" wrapText="1"/>
    </xf>
    <xf numFmtId="177" fontId="13" fillId="0" borderId="2" xfId="1" applyNumberFormat="1" applyFont="1" applyBorder="1" applyAlignment="1">
      <alignment horizontal="center" vertical="center" wrapText="1"/>
    </xf>
    <xf numFmtId="177" fontId="13" fillId="0" borderId="4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 indent="1"/>
    </xf>
    <xf numFmtId="0" fontId="13" fillId="0" borderId="8" xfId="0" applyFont="1" applyFill="1" applyBorder="1" applyAlignment="1">
      <alignment horizontal="left" vertical="center" wrapText="1" inden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>
      <alignment horizontal="left" vertical="center" wrapText="1" indent="1"/>
    </xf>
    <xf numFmtId="0" fontId="13" fillId="0" borderId="5" xfId="0" applyFont="1" applyFill="1" applyBorder="1" applyAlignment="1">
      <alignment horizontal="left" vertical="center" wrapText="1" indent="20"/>
    </xf>
    <xf numFmtId="0" fontId="0" fillId="0" borderId="1" xfId="0" applyBorder="1" applyAlignment="1">
      <alignment horizontal="left" vertical="center" indent="20"/>
    </xf>
    <xf numFmtId="0" fontId="0" fillId="0" borderId="6" xfId="0" applyBorder="1" applyAlignment="1">
      <alignment horizontal="left" vertical="center" indent="20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O25"/>
  <sheetViews>
    <sheetView tabSelected="1" workbookViewId="0">
      <selection activeCell="B9" sqref="B9:D9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4.25" customHeight="1"/>
    <row r="3" spans="1:15" s="3" customFormat="1" ht="30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s="3" customFormat="1" ht="14.25" customHeight="1" thickBo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48" customHeight="1" thickBot="1">
      <c r="A5" s="22" t="s">
        <v>2</v>
      </c>
      <c r="B5" s="23"/>
      <c r="C5" s="22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3"/>
    </row>
    <row r="6" spans="1:15" s="3" customFormat="1" ht="38.25" customHeight="1" thickBot="1">
      <c r="A6" s="25" t="s">
        <v>3</v>
      </c>
      <c r="B6" s="26"/>
      <c r="C6" s="27" t="s">
        <v>29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s="3" customFormat="1" ht="38.25" customHeight="1" thickBot="1">
      <c r="A7" s="25" t="s">
        <v>4</v>
      </c>
      <c r="B7" s="26"/>
      <c r="C7" s="30" t="s">
        <v>5</v>
      </c>
      <c r="D7" s="31"/>
      <c r="E7" s="32">
        <f>B9</f>
        <v>0</v>
      </c>
      <c r="F7" s="32"/>
      <c r="G7" s="32"/>
      <c r="H7" s="32"/>
      <c r="I7" s="32"/>
      <c r="J7" s="32"/>
      <c r="K7" s="6" t="s">
        <v>6</v>
      </c>
      <c r="L7" s="7"/>
      <c r="M7" s="6"/>
      <c r="N7" s="6"/>
      <c r="O7" s="8"/>
    </row>
    <row r="8" spans="1:15" ht="42" customHeight="1" thickBot="1">
      <c r="A8" s="33" t="s">
        <v>7</v>
      </c>
      <c r="B8" s="34"/>
      <c r="C8" s="34"/>
      <c r="D8" s="34"/>
      <c r="E8" s="35"/>
      <c r="F8" s="33" t="s">
        <v>8</v>
      </c>
      <c r="G8" s="34"/>
      <c r="H8" s="35"/>
      <c r="I8" s="36" t="s">
        <v>26</v>
      </c>
      <c r="J8" s="37"/>
      <c r="K8" s="38"/>
      <c r="L8" s="33" t="s">
        <v>9</v>
      </c>
      <c r="M8" s="34"/>
      <c r="N8" s="34"/>
      <c r="O8" s="35"/>
    </row>
    <row r="9" spans="1:15" s="11" customFormat="1" ht="44.25" customHeight="1" thickBot="1">
      <c r="A9" s="9"/>
      <c r="B9" s="46"/>
      <c r="C9" s="46"/>
      <c r="D9" s="46"/>
      <c r="E9" s="10"/>
      <c r="F9" s="47">
        <f>ROUND(IF(B9*5%&gt;=2000,B9*5%,0),0)</f>
        <v>0</v>
      </c>
      <c r="G9" s="48"/>
      <c r="H9" s="49"/>
      <c r="I9" s="47">
        <f>ROUND(IF(B9&gt;=20008,B9*1.91%,0),0)</f>
        <v>0</v>
      </c>
      <c r="J9" s="48"/>
      <c r="K9" s="49"/>
      <c r="L9" s="47">
        <f>B9-F9-I9</f>
        <v>0</v>
      </c>
      <c r="M9" s="48"/>
      <c r="N9" s="48"/>
      <c r="O9" s="49"/>
    </row>
    <row r="10" spans="1:15" ht="18" customHeight="1">
      <c r="A10" s="50" t="s">
        <v>10</v>
      </c>
      <c r="B10" s="51"/>
      <c r="C10" s="51"/>
      <c r="D10" s="51"/>
      <c r="E10" s="51"/>
      <c r="F10" s="51"/>
      <c r="G10" s="51"/>
      <c r="H10" s="51"/>
      <c r="I10" s="52" t="s">
        <v>11</v>
      </c>
      <c r="J10" s="53"/>
      <c r="K10" s="54"/>
      <c r="L10" s="61"/>
      <c r="M10" s="62"/>
      <c r="N10" s="62"/>
      <c r="O10" s="63"/>
    </row>
    <row r="11" spans="1:15" ht="19.5" customHeight="1">
      <c r="A11" s="70" t="s">
        <v>12</v>
      </c>
      <c r="B11" s="71"/>
      <c r="C11" s="71"/>
      <c r="D11" s="71"/>
      <c r="E11" s="71"/>
      <c r="F11" s="71"/>
      <c r="G11" s="71"/>
      <c r="H11" s="71"/>
      <c r="I11" s="55"/>
      <c r="J11" s="56"/>
      <c r="K11" s="57"/>
      <c r="L11" s="64"/>
      <c r="M11" s="65"/>
      <c r="N11" s="65"/>
      <c r="O11" s="66"/>
    </row>
    <row r="12" spans="1:15" ht="27" customHeight="1" thickBot="1">
      <c r="A12" s="72" t="s">
        <v>13</v>
      </c>
      <c r="B12" s="73"/>
      <c r="C12" s="73"/>
      <c r="D12" s="73"/>
      <c r="E12" s="73"/>
      <c r="F12" s="73"/>
      <c r="G12" s="73"/>
      <c r="H12" s="74"/>
      <c r="I12" s="58"/>
      <c r="J12" s="59"/>
      <c r="K12" s="60"/>
      <c r="L12" s="67"/>
      <c r="M12" s="68"/>
      <c r="N12" s="68"/>
      <c r="O12" s="69"/>
    </row>
    <row r="13" spans="1:15" s="11" customFormat="1" ht="26.25" customHeight="1" thickBot="1">
      <c r="A13" s="39" t="s">
        <v>14</v>
      </c>
      <c r="B13" s="40"/>
      <c r="C13" s="40"/>
      <c r="D13" s="40"/>
      <c r="E13" s="41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5" ht="39.75" customHeight="1" thickBot="1">
      <c r="A14" s="14" t="s">
        <v>15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</row>
    <row r="15" spans="1:15" ht="33" customHeight="1" thickBot="1">
      <c r="A15" s="15" t="s">
        <v>16</v>
      </c>
      <c r="B15" s="22" t="s">
        <v>17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3"/>
    </row>
    <row r="16" spans="1:15" ht="17.25" customHeight="1">
      <c r="A16" s="16" t="s">
        <v>18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>
      <c r="A17" s="16" t="s">
        <v>19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>
      <c r="A18" s="16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>
      <c r="A19" s="17" t="s">
        <v>21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>
      <c r="A20" s="45" t="s">
        <v>27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16.5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>
      <c r="A22" s="16" t="s">
        <v>23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>
      <c r="A23" s="16" t="s">
        <v>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>
      <c r="A24" s="16" t="s">
        <v>25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6.5">
      <c r="A25" s="16" t="s">
        <v>28</v>
      </c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s290672</cp:lastModifiedBy>
  <cp:lastPrinted>2016-01-11T07:32:03Z</cp:lastPrinted>
  <dcterms:created xsi:type="dcterms:W3CDTF">2015-06-29T03:53:41Z</dcterms:created>
  <dcterms:modified xsi:type="dcterms:W3CDTF">2016-08-29T02:45:42Z</dcterms:modified>
</cp:coreProperties>
</file>