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480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'Sheet1'!$A$1:$O$23</definedName>
  </definedNames>
  <calcPr fullCalcOnLoad="1"/>
</workbook>
</file>

<file path=xl/comments1.xml><?xml version="1.0" encoding="utf-8"?>
<comments xmlns="http://schemas.openxmlformats.org/spreadsheetml/2006/main">
  <authors>
    <author>S249216</author>
  </authors>
  <commentList>
    <comment ref="B7" authorId="0">
      <text>
        <r>
          <rPr>
            <b/>
            <sz val="9"/>
            <rFont val="細明體"/>
            <family val="3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<sst xmlns="http://schemas.openxmlformats.org/spreadsheetml/2006/main" count="33" uniqueCount="33">
  <si>
    <t>實 收 金 額</t>
  </si>
  <si>
    <t>國民身份證統一編號</t>
  </si>
  <si>
    <t>附註：</t>
  </si>
  <si>
    <t>信義房屋仲介股份有限公司</t>
  </si>
  <si>
    <t xml:space="preserve">      縣      鄉鎮      村      街</t>
  </si>
  <si>
    <t xml:space="preserve">      市      市區      里      路</t>
  </si>
  <si>
    <t>樓</t>
  </si>
  <si>
    <t>室</t>
  </si>
  <si>
    <t xml:space="preserve">  段      巷      弄      號</t>
  </si>
  <si>
    <t xml:space="preserve">上列款項已向 </t>
  </si>
  <si>
    <r>
      <t xml:space="preserve">  </t>
    </r>
    <r>
      <rPr>
        <sz val="12"/>
        <color indexed="8"/>
        <rFont val="標楷體"/>
        <family val="4"/>
      </rPr>
      <t>□未具或喪失投保資格(受領給付時未參加全民健康保險)，請主動告知本公司。</t>
    </r>
  </si>
  <si>
    <r>
      <t xml:space="preserve">  </t>
    </r>
    <r>
      <rPr>
        <sz val="12"/>
        <color indexed="8"/>
        <rFont val="標楷體"/>
        <family val="4"/>
      </rPr>
      <t>□第五類被保險人(合於社會救助法規定之低收入戶成員)，請提供鄉(鎮市區)公所核發有效低收入戶證明。</t>
    </r>
  </si>
  <si>
    <t>2、如每次應扣繳所得稅額不超過新臺幣二千元者，免予扣繳。</t>
  </si>
  <si>
    <t>如數領訖</t>
  </si>
  <si>
    <t>1、請務必附上身份證正反面影本。</t>
  </si>
  <si>
    <t>3、二代健保代扣補充保費說明：</t>
  </si>
  <si>
    <t>戶籍地址</t>
  </si>
  <si>
    <r>
      <t xml:space="preserve">  </t>
    </r>
    <r>
      <rPr>
        <sz val="12"/>
        <color indexed="8"/>
        <rFont val="標楷體"/>
        <family val="4"/>
      </rPr>
      <t>□屬第二類被保險人(以職業工會為投保單位)，請提供在職工會投保的繳費證明。</t>
    </r>
  </si>
  <si>
    <t xml:space="preserve">       年       月       日</t>
  </si>
  <si>
    <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</rPr>
      <t>兼職所得</t>
    </r>
    <r>
      <rPr>
        <sz val="12"/>
        <color indexed="8"/>
        <rFont val="標楷體"/>
        <family val="4"/>
      </rPr>
      <t>若單次給付金額</t>
    </r>
    <r>
      <rPr>
        <b/>
        <sz val="12"/>
        <color indexed="8"/>
        <rFont val="標楷體"/>
        <family val="4"/>
      </rPr>
      <t>達</t>
    </r>
    <r>
      <rPr>
        <sz val="12"/>
        <color indexed="8"/>
        <rFont val="標楷體"/>
        <family val="4"/>
      </rPr>
      <t>中央勞動主管機關公告基本工資之薪資所得(註4)</t>
    </r>
    <r>
      <rPr>
        <b/>
        <sz val="12"/>
        <color indexed="8"/>
        <rFont val="標楷體"/>
        <family val="4"/>
      </rPr>
      <t>新臺幣壹萬玖仟貳佰柒拾參元($19,273)</t>
    </r>
    <r>
      <rPr>
        <sz val="12"/>
        <color indexed="8"/>
        <rFont val="標楷體"/>
        <family val="4"/>
      </rPr>
      <t>，應由本公司於給付時，扣取補充保險費2%，並於次月代為向中央健保局繳納。符合下列情形之一者，得免扣取補充保險費：(請打勾V)</t>
    </r>
  </si>
  <si>
    <r>
      <t>4、扣取補充保險費下限金額係以</t>
    </r>
    <r>
      <rPr>
        <b/>
        <sz val="12"/>
        <color indexed="8"/>
        <rFont val="標楷體"/>
        <family val="4"/>
      </rPr>
      <t>給付日</t>
    </r>
    <r>
      <rPr>
        <sz val="12"/>
        <color indexed="8"/>
        <rFont val="標楷體"/>
        <family val="4"/>
      </rPr>
      <t>中央勞動主管機關公告基本工資之薪資所得為準。</t>
    </r>
  </si>
  <si>
    <r>
      <t>代扣繳</t>
    </r>
    <r>
      <rPr>
        <u val="single"/>
        <sz val="14"/>
        <color indexed="8"/>
        <rFont val="標楷體"/>
        <family val="4"/>
      </rPr>
      <t xml:space="preserve">所得稅
</t>
    </r>
    <r>
      <rPr>
        <b/>
        <sz val="14"/>
        <color indexed="8"/>
        <rFont val="標楷體"/>
        <family val="4"/>
      </rPr>
      <t>(5%)</t>
    </r>
    <r>
      <rPr>
        <sz val="14"/>
        <color indexed="8"/>
        <rFont val="標楷體"/>
        <family val="4"/>
      </rPr>
      <t>註2</t>
    </r>
  </si>
  <si>
    <r>
      <t>代扣繳</t>
    </r>
    <r>
      <rPr>
        <u val="single"/>
        <sz val="14"/>
        <color indexed="8"/>
        <rFont val="標楷體"/>
        <family val="4"/>
      </rPr>
      <t xml:space="preserve">補充保費
</t>
    </r>
    <r>
      <rPr>
        <b/>
        <sz val="14"/>
        <color indexed="8"/>
        <rFont val="標楷體"/>
        <family val="4"/>
      </rPr>
      <t>(2%)</t>
    </r>
    <r>
      <rPr>
        <sz val="14"/>
        <color indexed="8"/>
        <rFont val="標楷體"/>
        <family val="4"/>
      </rPr>
      <t>註3</t>
    </r>
  </si>
  <si>
    <t>元整</t>
  </si>
  <si>
    <t>日期</t>
  </si>
  <si>
    <t>新台幣</t>
  </si>
  <si>
    <r>
      <t>收        據</t>
    </r>
  </si>
  <si>
    <t>金額(NT)</t>
  </si>
  <si>
    <t>所得總額</t>
  </si>
  <si>
    <t>所得類別</t>
  </si>
  <si>
    <t>所得人姓名</t>
  </si>
  <si>
    <r>
      <t xml:space="preserve">所 得 人          </t>
    </r>
    <r>
      <rPr>
        <b/>
        <sz val="14"/>
        <color indexed="8"/>
        <rFont val="標楷體"/>
        <family val="4"/>
      </rPr>
      <t xml:space="preserve">            簽    章</t>
    </r>
  </si>
  <si>
    <t>2013年社區一家幸福行動計畫費用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</si>
</sst>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  <numFmt numFmtId="182" formatCode="[$-404]AM/PM\ hh:mm:ss"/>
    <numFmt numFmtId="183" formatCode="[DBNum2][$-404]General"/>
    <numFmt numFmtId="184" formatCode="#,##0_);[Red]\(#,##0\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b/>
      <sz val="13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sz val="14"/>
      <color indexed="8"/>
      <name val="標楷體"/>
      <family val="4"/>
    </font>
    <font>
      <u val="single"/>
      <sz val="14"/>
      <color indexed="8"/>
      <name val="標楷體"/>
      <family val="4"/>
    </font>
    <font>
      <b/>
      <sz val="9"/>
      <name val="細明體"/>
      <family val="3"/>
    </font>
    <font>
      <b/>
      <u val="single"/>
      <sz val="30"/>
      <color indexed="8"/>
      <name val="標楷體"/>
      <family val="4"/>
    </font>
    <font>
      <b/>
      <u val="single"/>
      <sz val="28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b/>
      <u val="single"/>
      <sz val="30"/>
      <color theme="1"/>
      <name val="標楷體"/>
      <family val="4"/>
    </font>
    <font>
      <b/>
      <sz val="14"/>
      <color theme="1"/>
      <name val="標楷體"/>
      <family val="4"/>
    </font>
    <font>
      <b/>
      <u val="single"/>
      <sz val="28"/>
      <color theme="1"/>
      <name val="標楷體"/>
      <family val="4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16" xfId="0" applyFont="1" applyFill="1" applyBorder="1" applyAlignment="1">
      <alignment vertical="center" wrapText="1"/>
    </xf>
    <xf numFmtId="0" fontId="44" fillId="0" borderId="17" xfId="0" applyFont="1" applyFill="1" applyBorder="1" applyAlignment="1">
      <alignment vertical="center" wrapText="1"/>
    </xf>
    <xf numFmtId="183" fontId="44" fillId="0" borderId="16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183" fontId="45" fillId="0" borderId="18" xfId="33" applyNumberFormat="1" applyFont="1" applyBorder="1" applyAlignment="1">
      <alignment vertical="center" wrapText="1"/>
    </xf>
    <xf numFmtId="49" fontId="45" fillId="0" borderId="17" xfId="33" applyNumberFormat="1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84" fontId="44" fillId="0" borderId="18" xfId="33" applyNumberFormat="1" applyFont="1" applyBorder="1" applyAlignment="1">
      <alignment horizontal="center" vertical="center" wrapText="1"/>
    </xf>
    <xf numFmtId="184" fontId="44" fillId="0" borderId="16" xfId="33" applyNumberFormat="1" applyFont="1" applyBorder="1" applyAlignment="1">
      <alignment horizontal="center" vertical="center" wrapText="1"/>
    </xf>
    <xf numFmtId="184" fontId="44" fillId="0" borderId="17" xfId="33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left" vertical="center" wrapText="1" indent="1"/>
    </xf>
    <xf numFmtId="0" fontId="44" fillId="0" borderId="14" xfId="0" applyFont="1" applyFill="1" applyBorder="1" applyAlignment="1">
      <alignment horizontal="left" vertical="center" wrapText="1" indent="1"/>
    </xf>
    <xf numFmtId="0" fontId="44" fillId="0" borderId="20" xfId="0" applyFont="1" applyFill="1" applyBorder="1" applyAlignment="1">
      <alignment horizontal="left" vertical="center" wrapText="1" indent="1"/>
    </xf>
    <xf numFmtId="0" fontId="44" fillId="0" borderId="0" xfId="0" applyFont="1" applyFill="1" applyBorder="1" applyAlignment="1">
      <alignment horizontal="left" vertical="center" wrapText="1" indent="1"/>
    </xf>
    <xf numFmtId="0" fontId="44" fillId="0" borderId="22" xfId="0" applyFont="1" applyFill="1" applyBorder="1" applyAlignment="1">
      <alignment horizontal="left" vertical="center" wrapText="1" indent="20"/>
    </xf>
    <xf numFmtId="0" fontId="0" fillId="0" borderId="12" xfId="0" applyBorder="1" applyAlignment="1">
      <alignment horizontal="left" vertical="center" indent="20"/>
    </xf>
    <xf numFmtId="0" fontId="0" fillId="0" borderId="13" xfId="0" applyBorder="1" applyAlignment="1">
      <alignment horizontal="left" vertical="center" indent="20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0" xfId="0" applyFont="1" applyAlignment="1">
      <alignment horizontal="justify" vertical="distributed" wrapText="1"/>
    </xf>
    <xf numFmtId="0" fontId="45" fillId="0" borderId="19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84" fontId="44" fillId="23" borderId="16" xfId="33" applyNumberFormat="1" applyFont="1" applyFill="1" applyBorder="1" applyAlignment="1">
      <alignment horizontal="center" vertical="center" wrapText="1"/>
    </xf>
    <xf numFmtId="183" fontId="44" fillId="0" borderId="16" xfId="0" applyNumberFormat="1" applyFont="1" applyFill="1" applyBorder="1" applyAlignment="1">
      <alignment horizontal="righ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 wrapText="1" indent="1"/>
    </xf>
    <xf numFmtId="0" fontId="44" fillId="0" borderId="16" xfId="0" applyFont="1" applyFill="1" applyBorder="1" applyAlignment="1">
      <alignment horizontal="left" vertical="center" wrapText="1" indent="1"/>
    </xf>
    <xf numFmtId="0" fontId="44" fillId="0" borderId="17" xfId="0" applyFont="1" applyFill="1" applyBorder="1" applyAlignment="1">
      <alignment horizontal="left" vertical="center" wrapText="1" inden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1">
      <selection activeCell="C4" sqref="C4:O4"/>
    </sheetView>
  </sheetViews>
  <sheetFormatPr defaultColWidth="9.00390625" defaultRowHeight="29.25" customHeight="1"/>
  <cols>
    <col min="1" max="1" width="6.875" style="9" customWidth="1"/>
    <col min="2" max="3" width="7.00390625" style="9" customWidth="1"/>
    <col min="4" max="4" width="8.125" style="9" customWidth="1"/>
    <col min="5" max="8" width="6.625" style="10" customWidth="1"/>
    <col min="9" max="15" width="6.75390625" style="10" customWidth="1"/>
    <col min="16" max="18" width="10.25390625" style="9" customWidth="1"/>
    <col min="19" max="16384" width="9.00390625" style="9" customWidth="1"/>
  </cols>
  <sheetData>
    <row r="1" spans="1:15" s="12" customFormat="1" ht="42.75" customHeight="1">
      <c r="A1" s="73" t="s">
        <v>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12" customFormat="1" ht="42.75" customHeight="1" thickBo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48" customHeight="1" thickBot="1">
      <c r="A3" s="58" t="s">
        <v>30</v>
      </c>
      <c r="B3" s="60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5" s="12" customFormat="1" ht="56.25" customHeight="1" thickBot="1">
      <c r="A4" s="71" t="s">
        <v>29</v>
      </c>
      <c r="B4" s="72"/>
      <c r="C4" s="75" t="s">
        <v>32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1:15" s="12" customFormat="1" ht="38.25" customHeight="1" thickBot="1">
      <c r="A5" s="71" t="s">
        <v>28</v>
      </c>
      <c r="B5" s="72"/>
      <c r="C5" s="56" t="s">
        <v>25</v>
      </c>
      <c r="D5" s="57"/>
      <c r="E5" s="70">
        <f>B7</f>
        <v>15000</v>
      </c>
      <c r="F5" s="70"/>
      <c r="G5" s="70"/>
      <c r="H5" s="70"/>
      <c r="I5" s="70"/>
      <c r="J5" s="70"/>
      <c r="K5" s="13" t="s">
        <v>23</v>
      </c>
      <c r="L5" s="15"/>
      <c r="M5" s="13"/>
      <c r="N5" s="13"/>
      <c r="O5" s="14"/>
    </row>
    <row r="6" spans="1:15" ht="42" customHeight="1" thickBot="1">
      <c r="A6" s="66" t="s">
        <v>27</v>
      </c>
      <c r="B6" s="67"/>
      <c r="C6" s="67"/>
      <c r="D6" s="67"/>
      <c r="E6" s="68"/>
      <c r="F6" s="66" t="s">
        <v>21</v>
      </c>
      <c r="G6" s="67"/>
      <c r="H6" s="68"/>
      <c r="I6" s="66" t="s">
        <v>22</v>
      </c>
      <c r="J6" s="67"/>
      <c r="K6" s="68"/>
      <c r="L6" s="66" t="s">
        <v>0</v>
      </c>
      <c r="M6" s="67"/>
      <c r="N6" s="67"/>
      <c r="O6" s="68"/>
    </row>
    <row r="7" spans="1:15" s="11" customFormat="1" ht="44.25" customHeight="1" thickBot="1">
      <c r="A7" s="18"/>
      <c r="B7" s="69">
        <v>15000</v>
      </c>
      <c r="C7" s="69"/>
      <c r="D7" s="69"/>
      <c r="E7" s="19"/>
      <c r="F7" s="23">
        <f>ROUND(IF(B7*5%&gt;=2000,B7*5%,0),0)</f>
        <v>0</v>
      </c>
      <c r="G7" s="24"/>
      <c r="H7" s="25"/>
      <c r="I7" s="23">
        <f>ROUND(IF(B7&gt;=19273,B7*2%,0),0)</f>
        <v>0</v>
      </c>
      <c r="J7" s="24"/>
      <c r="K7" s="25"/>
      <c r="L7" s="23">
        <f>ROUND(B7-F7-I7,0)</f>
        <v>15000</v>
      </c>
      <c r="M7" s="24"/>
      <c r="N7" s="24"/>
      <c r="O7" s="25"/>
    </row>
    <row r="8" spans="1:15" ht="18" customHeight="1">
      <c r="A8" s="40" t="s">
        <v>9</v>
      </c>
      <c r="B8" s="41"/>
      <c r="C8" s="41"/>
      <c r="D8" s="41"/>
      <c r="E8" s="41"/>
      <c r="F8" s="41"/>
      <c r="G8" s="41"/>
      <c r="H8" s="41"/>
      <c r="I8" s="31" t="s">
        <v>31</v>
      </c>
      <c r="J8" s="32"/>
      <c r="K8" s="33"/>
      <c r="L8" s="47"/>
      <c r="M8" s="48"/>
      <c r="N8" s="48"/>
      <c r="O8" s="49"/>
    </row>
    <row r="9" spans="1:15" ht="19.5" customHeight="1">
      <c r="A9" s="42" t="s">
        <v>3</v>
      </c>
      <c r="B9" s="43"/>
      <c r="C9" s="43"/>
      <c r="D9" s="43"/>
      <c r="E9" s="43"/>
      <c r="F9" s="43"/>
      <c r="G9" s="43"/>
      <c r="H9" s="43"/>
      <c r="I9" s="34"/>
      <c r="J9" s="35"/>
      <c r="K9" s="36"/>
      <c r="L9" s="50"/>
      <c r="M9" s="51"/>
      <c r="N9" s="51"/>
      <c r="O9" s="52"/>
    </row>
    <row r="10" spans="1:15" ht="27" customHeight="1" thickBot="1">
      <c r="A10" s="44" t="s">
        <v>13</v>
      </c>
      <c r="B10" s="45"/>
      <c r="C10" s="45"/>
      <c r="D10" s="45"/>
      <c r="E10" s="45"/>
      <c r="F10" s="45"/>
      <c r="G10" s="45"/>
      <c r="H10" s="46"/>
      <c r="I10" s="37"/>
      <c r="J10" s="38"/>
      <c r="K10" s="39"/>
      <c r="L10" s="53"/>
      <c r="M10" s="54"/>
      <c r="N10" s="54"/>
      <c r="O10" s="55"/>
    </row>
    <row r="11" spans="1:15" s="11" customFormat="1" ht="26.25" customHeight="1" thickBot="1">
      <c r="A11" s="26" t="s">
        <v>1</v>
      </c>
      <c r="B11" s="27"/>
      <c r="C11" s="27"/>
      <c r="D11" s="27"/>
      <c r="E11" s="28"/>
      <c r="F11" s="1"/>
      <c r="G11" s="1"/>
      <c r="H11" s="2"/>
      <c r="I11" s="2"/>
      <c r="J11" s="2"/>
      <c r="K11" s="2"/>
      <c r="L11" s="2"/>
      <c r="M11" s="2"/>
      <c r="N11" s="2"/>
      <c r="O11" s="2"/>
    </row>
    <row r="12" spans="1:15" ht="31.5" customHeight="1">
      <c r="A12" s="61" t="s">
        <v>16</v>
      </c>
      <c r="B12" s="65" t="s">
        <v>4</v>
      </c>
      <c r="C12" s="29"/>
      <c r="D12" s="29"/>
      <c r="E12" s="29"/>
      <c r="F12" s="29"/>
      <c r="G12" s="29"/>
      <c r="H12" s="29" t="s">
        <v>8</v>
      </c>
      <c r="I12" s="29"/>
      <c r="J12" s="29"/>
      <c r="K12" s="29"/>
      <c r="L12" s="29"/>
      <c r="M12" s="20" t="s">
        <v>6</v>
      </c>
      <c r="N12" s="6"/>
      <c r="O12" s="7"/>
    </row>
    <row r="13" spans="1:15" ht="31.5" customHeight="1" thickBot="1">
      <c r="A13" s="62"/>
      <c r="B13" s="63" t="s">
        <v>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21" t="s">
        <v>7</v>
      </c>
      <c r="N13" s="4"/>
      <c r="O13" s="5"/>
    </row>
    <row r="14" spans="1:15" ht="33" customHeight="1" thickBot="1">
      <c r="A14" s="22" t="s">
        <v>24</v>
      </c>
      <c r="B14" s="58" t="s">
        <v>18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</row>
    <row r="15" spans="1:15" ht="17.25" customHeight="1">
      <c r="A15" s="3" t="s">
        <v>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6.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6.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>
      <c r="A18" s="8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3" customFormat="1" ht="68.25" customHeight="1">
      <c r="A19" s="64" t="s">
        <v>19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5" ht="16.5">
      <c r="A20" s="3" t="s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6.5">
      <c r="A21" s="3" t="s">
        <v>11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6.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6.5">
      <c r="A23" s="3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</sheetData>
  <sheetProtection/>
  <mergeCells count="28">
    <mergeCell ref="E5:J5"/>
    <mergeCell ref="A4:B4"/>
    <mergeCell ref="A1:O1"/>
    <mergeCell ref="A3:B3"/>
    <mergeCell ref="C3:O3"/>
    <mergeCell ref="A6:E6"/>
    <mergeCell ref="A5:B5"/>
    <mergeCell ref="C4:O4"/>
    <mergeCell ref="I6:K6"/>
    <mergeCell ref="L6:O6"/>
    <mergeCell ref="C5:D5"/>
    <mergeCell ref="B14:O14"/>
    <mergeCell ref="A12:A13"/>
    <mergeCell ref="B13:G13"/>
    <mergeCell ref="A19:O19"/>
    <mergeCell ref="B12:G12"/>
    <mergeCell ref="F6:H6"/>
    <mergeCell ref="B7:D7"/>
    <mergeCell ref="F7:H7"/>
    <mergeCell ref="I7:K7"/>
    <mergeCell ref="L7:O7"/>
    <mergeCell ref="A11:E11"/>
    <mergeCell ref="H12:L13"/>
    <mergeCell ref="I8:K10"/>
    <mergeCell ref="A8:H8"/>
    <mergeCell ref="A9:H9"/>
    <mergeCell ref="A10:H10"/>
    <mergeCell ref="L8:O10"/>
  </mergeCells>
  <printOptions/>
  <pageMargins left="0.31496062992125984" right="0.1968503937007874" top="0.9448818897637796" bottom="0.5905511811023623" header="0.31496062992125984" footer="0.31496062992125984"/>
  <pageSetup fitToHeight="1" fitToWidth="1"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</dc:creator>
  <cp:keywords/>
  <dc:description/>
  <cp:lastModifiedBy>user</cp:lastModifiedBy>
  <cp:lastPrinted>2014-12-18T02:45:02Z</cp:lastPrinted>
  <dcterms:created xsi:type="dcterms:W3CDTF">2012-12-25T09:09:58Z</dcterms:created>
  <dcterms:modified xsi:type="dcterms:W3CDTF">2014-12-26T01:14:05Z</dcterms:modified>
  <cp:category/>
  <cp:version/>
  <cp:contentType/>
  <cp:contentStatus/>
</cp:coreProperties>
</file>